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4\営業\各課フォルダ\営業推進\34.アーテック様_代理店業務\5.【発注書】\"/>
    </mc:Choice>
  </mc:AlternateContent>
  <xr:revisionPtr revIDLastSave="0" documentId="13_ncr:1_{A7E25525-27EE-4601-ACE2-1D642C8C4414}" xr6:coauthVersionLast="47" xr6:coauthVersionMax="47" xr10:uidLastSave="{00000000-0000-0000-0000-000000000000}"/>
  <bookViews>
    <workbookView xWindow="1152" yWindow="168" windowWidth="15540" windowHeight="12192" xr2:uid="{00000000-000D-0000-FFFF-FFFF00000000}"/>
  </bookViews>
  <sheets>
    <sheet name="お客様申込みフォーム" sheetId="6" r:id="rId1"/>
    <sheet name="ご記入見本" sheetId="7" r:id="rId2"/>
    <sheet name="Sheet2" sheetId="8" r:id="rId3"/>
  </sheets>
  <definedNames>
    <definedName name="_xlnm.Print_Area" localSheetId="0">お客様申込みフォーム!$A$2:$F$39</definedName>
    <definedName name="_xlnm.Print_Area" localSheetId="1">ご記入見本!$A$2:$F$39</definedName>
  </definedNames>
  <calcPr calcId="181029"/>
</workbook>
</file>

<file path=xl/calcChain.xml><?xml version="1.0" encoding="utf-8"?>
<calcChain xmlns="http://schemas.openxmlformats.org/spreadsheetml/2006/main">
  <c r="E22" i="7" l="1"/>
  <c r="E22" i="6"/>
  <c r="E19" i="7"/>
  <c r="E19" i="6"/>
  <c r="E17" i="7"/>
  <c r="E26" i="7"/>
  <c r="E25" i="7"/>
  <c r="E24" i="7"/>
  <c r="E23" i="7"/>
  <c r="E21" i="7"/>
  <c r="E20" i="7"/>
  <c r="E18" i="7"/>
  <c r="E26" i="6"/>
  <c r="E25" i="6"/>
  <c r="E24" i="6"/>
  <c r="E23" i="6"/>
  <c r="E21" i="6"/>
  <c r="E20" i="6"/>
  <c r="E18" i="6"/>
  <c r="E17" i="6"/>
  <c r="E27" i="7" l="1"/>
  <c r="E29" i="7" s="1"/>
  <c r="E27" i="6"/>
  <c r="E29" i="6" s="1"/>
</calcChain>
</file>

<file path=xl/sharedStrings.xml><?xml version="1.0" encoding="utf-8"?>
<sst xmlns="http://schemas.openxmlformats.org/spreadsheetml/2006/main" count="84" uniqueCount="53">
  <si>
    <t>発注年月日</t>
    <rPh sb="0" eb="2">
      <t>ハッチュウ</t>
    </rPh>
    <rPh sb="2" eb="5">
      <t>ネンガッピ</t>
    </rPh>
    <phoneticPr fontId="2"/>
  </si>
  <si>
    <t>発注書No.</t>
    <rPh sb="0" eb="2">
      <t>ハッチュウ</t>
    </rPh>
    <rPh sb="2" eb="3">
      <t>ショ</t>
    </rPh>
    <phoneticPr fontId="2"/>
  </si>
  <si>
    <t>商品コード</t>
    <rPh sb="0" eb="2">
      <t>ショウヒン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</si>
  <si>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</si>
  <si>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</si>
  <si>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</si>
  <si>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納品場所</t>
    <rPh sb="0" eb="2">
      <t>ノウヒン</t>
    </rPh>
    <rPh sb="2" eb="4">
      <t>バショ</t>
    </rPh>
    <phoneticPr fontId="2"/>
  </si>
  <si>
    <t>FAX</t>
    <phoneticPr fontId="2"/>
  </si>
  <si>
    <t>お客様情報</t>
    <rPh sb="1" eb="3">
      <t>キャクサマ</t>
    </rPh>
    <rPh sb="3" eb="5">
      <t>ジョウホウ</t>
    </rPh>
    <phoneticPr fontId="2"/>
  </si>
  <si>
    <t>社名</t>
    <rPh sb="0" eb="2">
      <t>シャメイ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</si>
  <si>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</si>
  <si>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</si>
  <si>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部署名</t>
    <rPh sb="0" eb="3">
      <t>ブショメイ</t>
    </rPh>
    <phoneticPr fontId="2"/>
  </si>
  <si>
    <t>携帯番号</t>
    <rPh sb="0" eb="4">
      <t>ケイタイバンゴウ</t>
    </rPh>
    <phoneticPr fontId="2"/>
  </si>
  <si>
    <t>mail</t>
    <phoneticPr fontId="2"/>
  </si>
  <si>
    <t>051922</t>
    <phoneticPr fontId="2"/>
  </si>
  <si>
    <t>営業部</t>
    <rPh sb="0" eb="3">
      <t>エイギョウブ</t>
    </rPh>
    <phoneticPr fontId="2"/>
  </si>
  <si>
    <t>希望納期</t>
    <rPh sb="0" eb="4">
      <t>キボウノウキキ</t>
    </rPh>
    <phoneticPr fontId="2"/>
  </si>
  <si>
    <t>〒</t>
    <phoneticPr fontId="2"/>
  </si>
  <si>
    <t>備品発注書</t>
    <rPh sb="0" eb="2">
      <t>ビヒン</t>
    </rPh>
    <rPh sb="2" eb="4">
      <t>ハッチュウ</t>
    </rPh>
    <rPh sb="4" eb="5">
      <t>ショ</t>
    </rPh>
    <phoneticPr fontId="2"/>
  </si>
  <si>
    <t>弊社記入欄</t>
    <rPh sb="0" eb="2">
      <t>ヘイシャ</t>
    </rPh>
    <rPh sb="2" eb="5">
      <t>キニュウラン</t>
    </rPh>
    <phoneticPr fontId="2"/>
  </si>
  <si>
    <r>
      <t>金額(</t>
    </r>
    <r>
      <rPr>
        <b/>
        <sz val="10"/>
        <rFont val="游ゴシック"/>
        <family val="3"/>
        <charset val="128"/>
      </rPr>
      <t>税込み)</t>
    </r>
    <rPh sb="0" eb="2">
      <t>キンガク</t>
    </rPh>
    <rPh sb="3" eb="5">
      <t>ゼイコ</t>
    </rPh>
    <phoneticPr fontId="2"/>
  </si>
  <si>
    <t>納期</t>
    <rPh sb="0" eb="2">
      <t>ノウキ</t>
    </rPh>
    <phoneticPr fontId="2"/>
  </si>
  <si>
    <t>お買い上げ金額15,000円（税込）以上で送料無料！</t>
    <phoneticPr fontId="2"/>
  </si>
  <si>
    <t>BOX1担当者：</t>
    <rPh sb="4" eb="7">
      <t>タントウシャ</t>
    </rPh>
    <phoneticPr fontId="2"/>
  </si>
  <si>
    <t>※太枠内に必要事項をご記入ください</t>
    <rPh sb="1" eb="3">
      <t>フトワク</t>
    </rPh>
    <rPh sb="3" eb="4">
      <t>ナイ</t>
    </rPh>
    <rPh sb="5" eb="7">
      <t>ヒツヨウ</t>
    </rPh>
    <rPh sb="7" eb="9">
      <t>ジコウ</t>
    </rPh>
    <rPh sb="11" eb="13">
      <t>キニュウ</t>
    </rPh>
    <phoneticPr fontId="2"/>
  </si>
  <si>
    <t>年</t>
    <rPh sb="0" eb="1">
      <t>ネン</t>
    </rPh>
    <phoneticPr fontId="2"/>
  </si>
  <si>
    <t>単価(税込み)</t>
    <rPh sb="0" eb="2">
      <t>タンカ</t>
    </rPh>
    <phoneticPr fontId="2"/>
  </si>
  <si>
    <t>小計(税込み)</t>
    <rPh sb="0" eb="2">
      <t>ショウケイ</t>
    </rPh>
    <phoneticPr fontId="2"/>
  </si>
  <si>
    <t>送料(税込み)</t>
    <rPh sb="0" eb="2">
      <t>ソウリョウ</t>
    </rPh>
    <phoneticPr fontId="2"/>
  </si>
  <si>
    <t>合計金額(税込み)</t>
    <rPh sb="0" eb="2">
      <t>ゴウケイ</t>
    </rPh>
    <rPh sb="2" eb="4">
      <t>キンガク</t>
    </rPh>
    <phoneticPr fontId="2"/>
  </si>
  <si>
    <t>ご注文確定後にメール宛に納期をお知らせいたします。</t>
    <rPh sb="10" eb="11">
      <t>アテ</t>
    </rPh>
    <rPh sb="12" eb="14">
      <t>ノウキ</t>
    </rPh>
    <phoneticPr fontId="2"/>
  </si>
  <si>
    <r>
      <rPr>
        <sz val="11"/>
        <color rgb="FFFF0000"/>
        <rFont val="游ゴシック"/>
        <family val="3"/>
        <charset val="128"/>
      </rPr>
      <t>令和　3</t>
    </r>
    <r>
      <rPr>
        <sz val="11"/>
        <rFont val="游ゴシック"/>
        <family val="3"/>
        <charset val="128"/>
      </rPr>
      <t>年</t>
    </r>
    <rPh sb="0" eb="2">
      <t>レイワ</t>
    </rPh>
    <rPh sb="4" eb="5">
      <t>ネン</t>
    </rPh>
    <phoneticPr fontId="2"/>
  </si>
  <si>
    <t>株式会社ボックス・ワン</t>
    <rPh sb="0" eb="4">
      <t>カブシキカイシャ</t>
    </rPh>
    <phoneticPr fontId="2"/>
  </si>
  <si>
    <t>〒133-0057　東京都江戸川区西小岩1-27-12　ボックスワンビル3F</t>
    <rPh sb="10" eb="20">
      <t>133-0057</t>
    </rPh>
    <phoneticPr fontId="2"/>
  </si>
  <si>
    <t>03-5622-0822</t>
    <phoneticPr fontId="2"/>
  </si>
  <si>
    <t>03-5622-0685</t>
    <phoneticPr fontId="2"/>
  </si>
  <si>
    <t>070-1736-8110</t>
    <phoneticPr fontId="2"/>
  </si>
  <si>
    <t>箱壱　設徹</t>
    <rPh sb="0" eb="1">
      <t>ハコ</t>
    </rPh>
    <rPh sb="1" eb="2">
      <t>イチ</t>
    </rPh>
    <rPh sb="3" eb="4">
      <t>セツ</t>
    </rPh>
    <rPh sb="4" eb="5">
      <t>トオル</t>
    </rPh>
    <phoneticPr fontId="2"/>
  </si>
  <si>
    <t>同上</t>
    <rPh sb="0" eb="2">
      <t>ドウジョウ</t>
    </rPh>
    <phoneticPr fontId="2"/>
  </si>
  <si>
    <t>特記事項等ございましたらこちらにご記入ください。</t>
    <rPh sb="0" eb="4">
      <t>トッキジコウ</t>
    </rPh>
    <rPh sb="4" eb="5">
      <t>ナド</t>
    </rPh>
    <rPh sb="17" eb="19">
      <t>キニュウ</t>
    </rPh>
    <phoneticPr fontId="2"/>
  </si>
  <si>
    <t>月　　　　日</t>
    <rPh sb="0" eb="1">
      <t>ガツ</t>
    </rPh>
    <rPh sb="5" eb="6">
      <t>ヒ</t>
    </rPh>
    <phoneticPr fontId="2"/>
  </si>
  <si>
    <t>不織布×ｳﾚﾀﾝﾊｲﾌﾞﾘｯﾄﾞﾏｽｸ(2枚入)</t>
    <rPh sb="0" eb="3">
      <t>フショクフ</t>
    </rPh>
    <rPh sb="21" eb="22">
      <t>マイ</t>
    </rPh>
    <rPh sb="22" eb="23">
      <t>イ</t>
    </rPh>
    <phoneticPr fontId="2"/>
  </si>
  <si>
    <r>
      <t>15,000円(税込)未満の場合、送料</t>
    </r>
    <r>
      <rPr>
        <b/>
        <sz val="8"/>
        <color rgb="FFFF0000"/>
        <rFont val="A-OTF 新ゴ Pro L"/>
        <family val="2"/>
        <charset val="128"/>
      </rPr>
      <t>は一律700円</t>
    </r>
    <r>
      <rPr>
        <sz val="8"/>
        <rFont val="A-OTF 新ゴ Pro L"/>
        <family val="2"/>
        <charset val="128"/>
      </rPr>
      <t>(税込)となります。</t>
    </r>
    <rPh sb="27" eb="29">
      <t>ゼイコ</t>
    </rPh>
    <phoneticPr fontId="2"/>
  </si>
  <si>
    <t>info@box1.co.jp</t>
    <phoneticPr fontId="2"/>
  </si>
  <si>
    <r>
      <t>単価</t>
    </r>
    <r>
      <rPr>
        <b/>
        <sz val="10"/>
        <rFont val="游ゴシック"/>
        <family val="3"/>
        <charset val="128"/>
      </rPr>
      <t>(税込み)</t>
    </r>
    <rPh sb="0" eb="2">
      <t>タンカ</t>
    </rPh>
    <phoneticPr fontId="2"/>
  </si>
  <si>
    <r>
      <t>小計</t>
    </r>
    <r>
      <rPr>
        <b/>
        <sz val="10"/>
        <rFont val="游ゴシック"/>
        <family val="3"/>
        <charset val="128"/>
      </rPr>
      <t>(税込み)</t>
    </r>
    <rPh sb="0" eb="2">
      <t>ショウケイ</t>
    </rPh>
    <phoneticPr fontId="2"/>
  </si>
  <si>
    <r>
      <t>送料</t>
    </r>
    <r>
      <rPr>
        <b/>
        <sz val="10"/>
        <rFont val="游ゴシック"/>
        <family val="3"/>
        <charset val="128"/>
      </rPr>
      <t>(税込み)</t>
    </r>
    <rPh sb="0" eb="2">
      <t>ソウリョウ</t>
    </rPh>
    <phoneticPr fontId="2"/>
  </si>
  <si>
    <r>
      <t>合計金額</t>
    </r>
    <r>
      <rPr>
        <b/>
        <sz val="10"/>
        <rFont val="游ゴシック"/>
        <family val="3"/>
        <charset val="128"/>
      </rPr>
      <t>(税込み)</t>
    </r>
    <rPh sb="0" eb="2">
      <t>ゴウケイ</t>
    </rPh>
    <rPh sb="2" eb="4">
      <t>キンガク</t>
    </rPh>
    <phoneticPr fontId="2"/>
  </si>
  <si>
    <r>
      <rPr>
        <b/>
        <sz val="10"/>
        <rFont val="游ゴシック"/>
        <family val="3"/>
        <charset val="128"/>
      </rPr>
      <t>発注書送付先：</t>
    </r>
    <r>
      <rPr>
        <b/>
        <u/>
        <sz val="10"/>
        <color theme="10"/>
        <rFont val="游ゴシック"/>
        <family val="3"/>
        <charset val="128"/>
      </rPr>
      <t xml:space="preserve"> </t>
    </r>
    <r>
      <rPr>
        <b/>
        <u/>
        <sz val="14"/>
        <color theme="10"/>
        <rFont val="游ゴシック"/>
        <family val="3"/>
        <charset val="128"/>
      </rPr>
      <t>info@box1.co.jp</t>
    </r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</si>
  <si>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</si>
  <si>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※既にお取引のあるお客様は、社名/担当者名/mailの項目みご記入ください。</t>
    <rPh sb="27" eb="29">
      <t>コウモク</t>
    </rPh>
    <phoneticPr fontId="2"/>
  </si>
  <si>
    <t>15,000円(税込)未満の場合、送料は一律700円(税込)となります。</t>
    <rPh sb="27" eb="29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</si>
</sst>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@&quot;　様&quot;"/>
    <numFmt numFmtId="178" formatCode="&quot;¥&quot;#,##0_);[Red]\(&quot;¥&quot;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6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u/>
      <sz val="10"/>
      <name val="游ゴシック"/>
      <family val="3"/>
      <charset val="128"/>
    </font>
    <font>
      <sz val="11"/>
      <color theme="0" tint="-0.499984740745262"/>
      <name val="游ゴシック"/>
      <family val="3"/>
      <charset val="128"/>
    </font>
    <font>
      <sz val="8"/>
      <name val="A-OTF 新ゴ Pro L"/>
      <family val="2"/>
      <charset val="128"/>
    </font>
    <font>
      <sz val="9"/>
      <name val="A-OTF 新ゴ Pro B"/>
      <family val="2"/>
      <charset val="128"/>
    </font>
    <font>
      <sz val="9"/>
      <name val="A-OTF 新ゴ Pro U"/>
      <family val="2"/>
      <charset val="128"/>
    </font>
    <font>
      <sz val="6"/>
      <name val="A-OTF 新ゴ Pro U"/>
      <family val="2"/>
      <charset val="128"/>
    </font>
    <font>
      <b/>
      <u/>
      <sz val="11"/>
      <name val="游ゴシック"/>
      <family val="3"/>
      <charset val="128"/>
    </font>
    <font>
      <sz val="11"/>
      <color theme="1" tint="0.34998626667073579"/>
      <name val="游ゴシック"/>
      <family val="3"/>
      <charset val="128"/>
    </font>
    <font>
      <b/>
      <sz val="8"/>
      <color rgb="FFFF0000"/>
      <name val="A-OTF 新ゴ Pro L"/>
      <family val="2"/>
      <charset val="128"/>
    </font>
    <font>
      <sz val="14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b/>
      <u/>
      <sz val="14"/>
      <color theme="10"/>
      <name val="游ゴシック"/>
      <family val="3"/>
      <charset val="128"/>
    </font>
    <font>
      <b/>
      <u/>
      <sz val="11"/>
      <color theme="10"/>
      <name val="游ゴシック"/>
      <family val="3"/>
      <charset val="128"/>
    </font>
    <font>
      <b/>
      <u/>
      <sz val="10"/>
      <color theme="1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right" vertical="center"/>
      <protection locked="0"/>
    </xf>
    <xf numFmtId="56" fontId="3" fillId="0" borderId="38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17" fillId="0" borderId="7" xfId="0" applyFont="1" applyBorder="1" applyAlignment="1" applyProtection="1">
      <alignment horizontal="right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17" fillId="0" borderId="0" xfId="0" applyFo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2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20" fontId="3" fillId="0" borderId="0" xfId="0" applyNumberFormat="1" applyFont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177" fontId="11" fillId="0" borderId="13" xfId="0" applyNumberFormat="1" applyFont="1" applyBorder="1" applyAlignment="1" applyProtection="1">
      <alignment horizontal="left" vertical="center"/>
      <protection locked="0"/>
    </xf>
    <xf numFmtId="177" fontId="11" fillId="0" borderId="14" xfId="0" applyNumberFormat="1" applyFont="1" applyBorder="1" applyAlignment="1" applyProtection="1">
      <alignment horizontal="left" vertical="center"/>
      <protection locked="0"/>
    </xf>
    <xf numFmtId="0" fontId="9" fillId="0" borderId="24" xfId="2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9" fontId="4" fillId="0" borderId="30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0" fontId="3" fillId="0" borderId="15" xfId="0" applyFont="1" applyBorder="1" applyProtection="1">
      <alignment vertical="center"/>
      <protection locked="0"/>
    </xf>
    <xf numFmtId="49" fontId="4" fillId="0" borderId="32" xfId="0" applyNumberFormat="1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right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33" xfId="0" applyNumberFormat="1" applyFont="1" applyBorder="1" applyAlignment="1" applyProtection="1">
      <alignment horizontal="left" vertical="center"/>
      <protection locked="0"/>
    </xf>
    <xf numFmtId="49" fontId="4" fillId="0" borderId="34" xfId="0" applyNumberFormat="1" applyFont="1" applyBorder="1" applyAlignment="1" applyProtection="1">
      <alignment horizontal="lef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178" fontId="6" fillId="0" borderId="0" xfId="0" applyNumberFormat="1" applyFont="1" applyBorder="1" applyAlignment="1" applyProtection="1">
      <alignment vertical="center" justifyLastLine="1"/>
      <protection locked="0"/>
    </xf>
    <xf numFmtId="0" fontId="21" fillId="0" borderId="0" xfId="0" applyFont="1" applyAlignment="1" applyProtection="1">
      <alignment horizontal="left" vertical="center"/>
      <protection locked="0"/>
    </xf>
    <xf numFmtId="178" fontId="7" fillId="0" borderId="43" xfId="1" applyNumberFormat="1" applyFont="1" applyBorder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justifyLastLine="1"/>
      <protection locked="0"/>
    </xf>
    <xf numFmtId="0" fontId="5" fillId="0" borderId="0" xfId="0" applyFont="1" applyAlignment="1" applyProtection="1">
      <alignment vertical="center" justifyLastLine="1"/>
      <protection locked="0"/>
    </xf>
    <xf numFmtId="176" fontId="13" fillId="0" borderId="37" xfId="0" applyNumberFormat="1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vertical="center"/>
      <protection locked="0"/>
    </xf>
    <xf numFmtId="0" fontId="13" fillId="0" borderId="38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4" fillId="0" borderId="48" xfId="0" applyFont="1" applyBorder="1" applyProtection="1">
      <alignment vertical="center"/>
      <protection locked="0"/>
    </xf>
    <xf numFmtId="0" fontId="5" fillId="0" borderId="49" xfId="0" applyFont="1" applyBorder="1" applyAlignment="1" applyProtection="1">
      <alignment horizontal="distributed" vertical="center" justifyLastLine="1"/>
      <protection locked="0"/>
    </xf>
    <xf numFmtId="0" fontId="4" fillId="0" borderId="50" xfId="0" applyFont="1" applyBorder="1" applyProtection="1">
      <alignment vertical="center"/>
      <protection locked="0"/>
    </xf>
    <xf numFmtId="0" fontId="19" fillId="0" borderId="49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50" xfId="0" applyFont="1" applyBorder="1" applyAlignment="1" applyProtection="1">
      <alignment vertical="top"/>
      <protection locked="0"/>
    </xf>
    <xf numFmtId="0" fontId="19" fillId="0" borderId="55" xfId="0" applyFont="1" applyBorder="1" applyAlignment="1" applyProtection="1">
      <alignment horizontal="center" vertical="top"/>
      <protection locked="0"/>
    </xf>
    <xf numFmtId="0" fontId="3" fillId="0" borderId="56" xfId="0" applyFont="1" applyBorder="1" applyAlignment="1" applyProtection="1">
      <alignment vertical="top"/>
      <protection locked="0"/>
    </xf>
    <xf numFmtId="0" fontId="3" fillId="0" borderId="57" xfId="0" applyFont="1" applyBorder="1" applyAlignment="1" applyProtection="1">
      <alignment vertical="top"/>
      <protection locked="0"/>
    </xf>
    <xf numFmtId="0" fontId="19" fillId="0" borderId="0" xfId="0" applyFont="1" applyBorder="1" applyAlignment="1" applyProtection="1">
      <alignment horizontal="center" vertical="top"/>
      <protection locked="0"/>
    </xf>
    <xf numFmtId="0" fontId="19" fillId="0" borderId="51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52" xfId="0" applyFont="1" applyBorder="1" applyAlignment="1" applyProtection="1">
      <alignment vertical="top"/>
      <protection locked="0"/>
    </xf>
    <xf numFmtId="0" fontId="3" fillId="0" borderId="53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5" fillId="0" borderId="10" xfId="0" applyFont="1" applyBorder="1" applyAlignment="1" applyProtection="1">
      <alignment vertical="top"/>
      <protection locked="0"/>
    </xf>
    <xf numFmtId="0" fontId="3" fillId="0" borderId="54" xfId="0" applyFont="1" applyBorder="1" applyAlignment="1" applyProtection="1">
      <alignment vertical="top"/>
      <protection locked="0"/>
    </xf>
    <xf numFmtId="0" fontId="20" fillId="0" borderId="0" xfId="0" applyFont="1" applyAlignment="1" applyProtection="1">
      <alignment horizontal="right" vertical="center"/>
    </xf>
    <xf numFmtId="0" fontId="21" fillId="0" borderId="0" xfId="0" applyFont="1" applyAlignment="1" applyProtection="1">
      <alignment horizontal="right" vertical="center"/>
    </xf>
    <xf numFmtId="0" fontId="5" fillId="3" borderId="29" xfId="0" applyFont="1" applyFill="1" applyBorder="1" applyAlignment="1" applyProtection="1">
      <alignment horizontal="center" vertical="center"/>
    </xf>
    <xf numFmtId="38" fontId="4" fillId="0" borderId="31" xfId="1" applyFont="1" applyBorder="1" applyAlignment="1" applyProtection="1">
      <alignment horizontal="right" vertical="center"/>
    </xf>
    <xf numFmtId="38" fontId="4" fillId="0" borderId="40" xfId="1" applyFont="1" applyBorder="1" applyAlignment="1" applyProtection="1">
      <alignment horizontal="right" vertical="center"/>
    </xf>
    <xf numFmtId="178" fontId="7" fillId="0" borderId="42" xfId="1" applyNumberFormat="1" applyFont="1" applyBorder="1" applyAlignment="1" applyProtection="1">
      <alignment horizontal="right" vertical="center"/>
    </xf>
    <xf numFmtId="178" fontId="7" fillId="0" borderId="45" xfId="1" applyNumberFormat="1" applyFont="1" applyBorder="1" applyAlignment="1" applyProtection="1">
      <alignment horizontal="right" vertical="center"/>
    </xf>
    <xf numFmtId="0" fontId="5" fillId="2" borderId="27" xfId="0" applyFont="1" applyFill="1" applyBorder="1" applyAlignment="1" applyProtection="1">
      <alignment horizontal="distributed" vertical="center" justifyLastLine="1"/>
    </xf>
    <xf numFmtId="0" fontId="5" fillId="2" borderId="28" xfId="0" applyFont="1" applyFill="1" applyBorder="1" applyAlignment="1" applyProtection="1">
      <alignment horizontal="distributed" vertical="center" justifyLastLine="1"/>
    </xf>
    <xf numFmtId="0" fontId="5" fillId="2" borderId="28" xfId="0" applyFont="1" applyFill="1" applyBorder="1" applyAlignment="1" applyProtection="1">
      <alignment horizontal="center" vertical="center"/>
    </xf>
    <xf numFmtId="0" fontId="31" fillId="0" borderId="0" xfId="2" applyFont="1" applyAlignment="1" applyProtection="1">
      <alignment horizontal="left" vertical="center"/>
    </xf>
    <xf numFmtId="0" fontId="17" fillId="0" borderId="0" xfId="0" applyFont="1" applyProtection="1">
      <alignment vertical="center"/>
    </xf>
    <xf numFmtId="0" fontId="8" fillId="0" borderId="0" xfId="0" applyFont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center" shrinkToFit="1"/>
    </xf>
    <xf numFmtId="0" fontId="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Protection="1">
      <alignment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2" borderId="41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right" vertical="center"/>
    </xf>
    <xf numFmtId="0" fontId="5" fillId="2" borderId="2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right" vertical="center"/>
    </xf>
    <xf numFmtId="0" fontId="5" fillId="2" borderId="23" xfId="0" applyFont="1" applyFill="1" applyBorder="1" applyAlignment="1" applyProtection="1">
      <alignment horizontal="right" vertical="center"/>
    </xf>
    <xf numFmtId="0" fontId="5" fillId="2" borderId="44" xfId="0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distributed" vertical="distributed"/>
    </xf>
    <xf numFmtId="0" fontId="5" fillId="2" borderId="39" xfId="0" applyFont="1" applyFill="1" applyBorder="1" applyAlignment="1" applyProtection="1">
      <alignment horizontal="distributed" vertical="distributed"/>
    </xf>
    <xf numFmtId="0" fontId="5" fillId="0" borderId="46" xfId="0" applyFont="1" applyBorder="1" applyAlignment="1" applyProtection="1">
      <alignment horizontal="distributed" vertical="center" justifyLastLine="1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right" vertical="center"/>
    </xf>
    <xf numFmtId="56" fontId="16" fillId="0" borderId="38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 vertical="center"/>
    </xf>
    <xf numFmtId="0" fontId="3" fillId="0" borderId="6" xfId="0" applyFont="1" applyBorder="1" applyProtection="1">
      <alignment vertical="center"/>
    </xf>
    <xf numFmtId="0" fontId="17" fillId="0" borderId="7" xfId="0" applyFont="1" applyBorder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30" fillId="0" borderId="0" xfId="2" applyFont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28" fillId="0" borderId="5" xfId="2" applyNumberFormat="1" applyFont="1" applyBorder="1" applyAlignment="1" applyProtection="1">
      <alignment horizontal="right" vertical="center"/>
    </xf>
    <xf numFmtId="0" fontId="28" fillId="0" borderId="0" xfId="2" applyNumberFormat="1" applyFont="1" applyBorder="1" applyAlignment="1" applyProtection="1">
      <alignment horizontal="right" vertical="center"/>
    </xf>
    <xf numFmtId="0" fontId="24" fillId="0" borderId="0" xfId="2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0" fontId="30" fillId="0" borderId="0" xfId="2" applyNumberFormat="1" applyFont="1" applyBorder="1" applyAlignment="1" applyProtection="1">
      <alignment horizontal="right" vertical="center"/>
    </xf>
    <xf numFmtId="0" fontId="14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4" fillId="0" borderId="18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/>
    </xf>
    <xf numFmtId="0" fontId="14" fillId="0" borderId="20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177" fontId="14" fillId="0" borderId="13" xfId="0" applyNumberFormat="1" applyFont="1" applyBorder="1" applyAlignment="1" applyProtection="1">
      <alignment horizontal="center" vertical="center"/>
    </xf>
    <xf numFmtId="177" fontId="14" fillId="0" borderId="14" xfId="0" applyNumberFormat="1" applyFont="1" applyBorder="1" applyAlignment="1" applyProtection="1">
      <alignment horizontal="center" vertical="center"/>
    </xf>
    <xf numFmtId="0" fontId="9" fillId="0" borderId="24" xfId="2" applyNumberFormat="1" applyBorder="1" applyAlignment="1" applyProtection="1">
      <alignment horizontal="left" vertical="center"/>
    </xf>
    <xf numFmtId="0" fontId="14" fillId="0" borderId="25" xfId="0" applyNumberFormat="1" applyFont="1" applyBorder="1" applyAlignment="1" applyProtection="1">
      <alignment horizontal="left" vertical="center"/>
    </xf>
    <xf numFmtId="0" fontId="14" fillId="0" borderId="26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10" fillId="0" borderId="0" xfId="0" applyFont="1" applyAlignment="1" applyProtection="1">
      <alignment horizontal="center"/>
    </xf>
    <xf numFmtId="49" fontId="13" fillId="0" borderId="30" xfId="0" applyNumberFormat="1" applyFont="1" applyBorder="1" applyAlignment="1" applyProtection="1">
      <alignment horizontal="left" vertical="center"/>
    </xf>
    <xf numFmtId="49" fontId="13" fillId="0" borderId="2" xfId="0" applyNumberFormat="1" applyFont="1" applyBorder="1" applyAlignment="1" applyProtection="1">
      <alignment horizontal="left" vertical="center"/>
    </xf>
    <xf numFmtId="38" fontId="13" fillId="0" borderId="2" xfId="1" applyFont="1" applyBorder="1" applyAlignment="1" applyProtection="1">
      <alignment horizontal="right" vertical="center"/>
    </xf>
    <xf numFmtId="38" fontId="13" fillId="0" borderId="31" xfId="1" applyFont="1" applyBorder="1" applyAlignment="1" applyProtection="1">
      <alignment horizontal="right" vertical="center"/>
    </xf>
    <xf numFmtId="0" fontId="3" fillId="0" borderId="15" xfId="0" applyFont="1" applyBorder="1" applyProtection="1">
      <alignment vertical="center"/>
    </xf>
    <xf numFmtId="49" fontId="4" fillId="0" borderId="32" xfId="0" applyNumberFormat="1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left" vertical="center"/>
    </xf>
    <xf numFmtId="38" fontId="4" fillId="0" borderId="1" xfId="1" applyFont="1" applyBorder="1" applyAlignment="1" applyProtection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4" fillId="0" borderId="33" xfId="0" applyNumberFormat="1" applyFont="1" applyBorder="1" applyAlignment="1" applyProtection="1">
      <alignment horizontal="left" vertical="center"/>
    </xf>
    <xf numFmtId="49" fontId="4" fillId="0" borderId="34" xfId="0" applyNumberFormat="1" applyFont="1" applyBorder="1" applyAlignment="1" applyProtection="1">
      <alignment horizontal="left" vertical="center"/>
    </xf>
    <xf numFmtId="38" fontId="4" fillId="0" borderId="34" xfId="1" applyFont="1" applyBorder="1" applyAlignment="1" applyProtection="1">
      <alignment horizontal="right" vertical="center"/>
    </xf>
    <xf numFmtId="38" fontId="4" fillId="0" borderId="35" xfId="1" applyFont="1" applyBorder="1" applyAlignment="1" applyProtection="1">
      <alignment horizontal="right" vertical="center"/>
    </xf>
    <xf numFmtId="0" fontId="20" fillId="0" borderId="0" xfId="0" applyFont="1" applyAlignment="1" applyProtection="1">
      <alignment horizontal="left" vertical="center"/>
    </xf>
    <xf numFmtId="178" fontId="15" fillId="0" borderId="42" xfId="1" applyNumberFormat="1" applyFont="1" applyBorder="1" applyAlignment="1" applyProtection="1">
      <alignment horizontal="right" vertical="center"/>
    </xf>
    <xf numFmtId="178" fontId="6" fillId="0" borderId="0" xfId="0" applyNumberFormat="1" applyFont="1" applyBorder="1" applyAlignment="1" applyProtection="1">
      <alignment vertical="center" justifyLastLine="1"/>
    </xf>
    <xf numFmtId="0" fontId="21" fillId="0" borderId="0" xfId="0" applyFont="1" applyAlignment="1" applyProtection="1">
      <alignment horizontal="left" vertical="center"/>
    </xf>
    <xf numFmtId="178" fontId="15" fillId="0" borderId="43" xfId="1" applyNumberFormat="1" applyFont="1" applyBorder="1" applyAlignment="1" applyProtection="1">
      <alignment horizontal="right" vertical="center"/>
    </xf>
    <xf numFmtId="178" fontId="15" fillId="0" borderId="45" xfId="1" applyNumberFormat="1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 justifyLastLine="1"/>
    </xf>
    <xf numFmtId="0" fontId="5" fillId="0" borderId="0" xfId="0" applyFont="1" applyAlignment="1" applyProtection="1">
      <alignment vertical="center" justifyLastLine="1"/>
    </xf>
    <xf numFmtId="176" fontId="13" fillId="0" borderId="4" xfId="0" applyNumberFormat="1" applyFont="1" applyBorder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4" fillId="0" borderId="47" xfId="0" applyFont="1" applyBorder="1" applyProtection="1">
      <alignment vertical="center"/>
    </xf>
    <xf numFmtId="0" fontId="4" fillId="0" borderId="48" xfId="0" applyFont="1" applyBorder="1" applyProtection="1">
      <alignment vertical="center"/>
    </xf>
    <xf numFmtId="0" fontId="5" fillId="0" borderId="49" xfId="0" applyFont="1" applyBorder="1" applyAlignment="1" applyProtection="1">
      <alignment horizontal="distributed" vertical="center" justifyLastLine="1"/>
    </xf>
    <xf numFmtId="0" fontId="13" fillId="0" borderId="0" xfId="0" applyFont="1" applyBorder="1" applyProtection="1">
      <alignment vertical="center"/>
    </xf>
    <xf numFmtId="0" fontId="4" fillId="0" borderId="50" xfId="0" applyFont="1" applyBorder="1" applyProtection="1">
      <alignment vertical="center"/>
    </xf>
    <xf numFmtId="0" fontId="19" fillId="0" borderId="49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top"/>
    </xf>
    <xf numFmtId="0" fontId="3" fillId="0" borderId="50" xfId="0" applyFont="1" applyBorder="1" applyAlignment="1" applyProtection="1">
      <alignment vertical="top"/>
    </xf>
    <xf numFmtId="0" fontId="19" fillId="0" borderId="55" xfId="0" applyFont="1" applyBorder="1" applyAlignment="1" applyProtection="1">
      <alignment horizontal="center" vertical="top"/>
    </xf>
    <xf numFmtId="0" fontId="3" fillId="0" borderId="56" xfId="0" applyFont="1" applyBorder="1" applyAlignment="1" applyProtection="1">
      <alignment vertical="top"/>
    </xf>
    <xf numFmtId="0" fontId="3" fillId="0" borderId="57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center" vertical="top"/>
    </xf>
    <xf numFmtId="0" fontId="19" fillId="0" borderId="51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vertical="top"/>
    </xf>
    <xf numFmtId="0" fontId="3" fillId="0" borderId="52" xfId="0" applyFont="1" applyBorder="1" applyAlignment="1" applyProtection="1">
      <alignment vertical="top"/>
    </xf>
    <xf numFmtId="0" fontId="3" fillId="0" borderId="53" xfId="0" applyFont="1" applyBorder="1" applyAlignment="1" applyProtection="1">
      <alignment vertical="top"/>
    </xf>
    <xf numFmtId="0" fontId="3" fillId="0" borderId="10" xfId="0" applyFont="1" applyBorder="1" applyAlignment="1" applyProtection="1">
      <alignment vertical="top"/>
    </xf>
    <xf numFmtId="0" fontId="25" fillId="0" borderId="10" xfId="0" applyFont="1" applyBorder="1" applyAlignment="1" applyProtection="1">
      <alignment vertical="top"/>
    </xf>
    <xf numFmtId="0" fontId="3" fillId="0" borderId="54" xfId="0" applyFont="1" applyBorder="1" applyAlignment="1" applyProtection="1">
      <alignment vertical="top"/>
    </xf>
  </cellXfs>
  <cellStyles count="3">
    <cellStyle name="ハイパーリンク" xfId="2" builtinId="8"/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2</xdr:row>
      <xdr:rowOff>99060</xdr:rowOff>
    </xdr:from>
    <xdr:to>
      <xdr:col>1</xdr:col>
      <xdr:colOff>1863634</xdr:colOff>
      <xdr:row>4</xdr:row>
      <xdr:rowOff>243840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4362972-23F4-431D-B8F4-3668F6177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78180"/>
          <a:ext cx="2663734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704815</xdr:colOff>
      <xdr:row>17</xdr:row>
      <xdr:rowOff>180846</xdr:rowOff>
    </xdr:from>
    <xdr:to>
      <xdr:col>3</xdr:col>
      <xdr:colOff>642278</xdr:colOff>
      <xdr:row>22</xdr:row>
      <xdr:rowOff>175259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7B5938-4C68-48E9-9806-1E85B8063862}"/>
            </a:ext>
          </a:extLst>
        </xdr:cNvPr>
        <xdr:cNvSpPr txBox="1"/>
      </xdr:nvSpPr>
      <xdr:spPr>
        <a:xfrm>
          <a:off x="1573495" y="4219446"/>
          <a:ext cx="3107383" cy="132791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見本：赤字部分をご記入ください</a:t>
          </a:r>
        </a:p>
      </xdr:txBody>
    </xdr:sp>
    <xdr:clientData/>
  </xdr:twoCellAnchor>
  <xdr:twoCellAnchor>
    <xdr:from>
      <xdr:col>1</xdr:col>
      <xdr:colOff>312421</xdr:colOff>
      <xdr:row>23</xdr:row>
      <xdr:rowOff>30480</xdr:rowOff>
    </xdr:from>
    <xdr:to>
      <xdr:col>3</xdr:col>
      <xdr:colOff>815341</xdr:colOff>
      <xdr:row>24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03F7A0E-1B88-42E4-A77E-7223FF4A54C1}"/>
            </a:ext>
          </a:extLst>
        </xdr:cNvPr>
        <xdr:cNvSpPr txBox="1"/>
      </xdr:nvSpPr>
      <xdr:spPr>
        <a:xfrm>
          <a:off x="1181101" y="5669280"/>
          <a:ext cx="3672840" cy="350520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単価はカタログ価格</a:t>
          </a:r>
          <a:r>
            <a:rPr kumimoji="1" lang="en-US" altLang="ja-JP" sz="1400">
              <a:solidFill>
                <a:srgbClr val="FF0000"/>
              </a:solidFill>
            </a:rPr>
            <a:t>(</a:t>
          </a:r>
          <a:r>
            <a:rPr kumimoji="1" lang="ja-JP" altLang="en-US" sz="1400">
              <a:solidFill>
                <a:srgbClr val="FF0000"/>
              </a:solidFill>
            </a:rPr>
            <a:t>税込</a:t>
          </a:r>
          <a:r>
            <a:rPr kumimoji="1" lang="en-US" altLang="ja-JP" sz="1400">
              <a:solidFill>
                <a:srgbClr val="FF0000"/>
              </a:solidFill>
            </a:rPr>
            <a:t>)</a:t>
          </a:r>
          <a:r>
            <a:rPr kumimoji="1" lang="ja-JP" altLang="en-US" sz="1400">
              <a:solidFill>
                <a:srgbClr val="FF0000"/>
              </a:solidFill>
            </a:rPr>
            <a:t>をご記入ください</a:t>
          </a:r>
        </a:p>
      </xdr:txBody>
    </xdr:sp>
    <xdr:clientData/>
  </xdr:twoCellAnchor>
  <xdr:twoCellAnchor editAs="oneCell">
    <xdr:from>
      <xdr:col>0</xdr:col>
      <xdr:colOff>68580</xdr:colOff>
      <xdr:row>2</xdr:row>
      <xdr:rowOff>106680</xdr:rowOff>
    </xdr:from>
    <xdr:to>
      <xdr:col>1</xdr:col>
      <xdr:colOff>1865811</xdr:colOff>
      <xdr:row>5</xdr:row>
      <xdr:rowOff>3266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EB2EC9C-CFF2-422E-8CCA-E2933B146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85800"/>
          <a:ext cx="2665911" cy="6052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box1.co.jp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8F9E-6068-40CC-85C4-36322867F544}">
  <dimension ref="A1:L39"/>
  <sheetViews>
    <sheetView tabSelected="1" view="pageBreakPreview" zoomScale="85" zoomScaleNormal="100" zoomScaleSheetLayoutView="85" workbookViewId="0">
      <selection activeCell="D8" sqref="D8"/>
    </sheetView>
  </sheetViews>
  <sheetFormatPr defaultColWidth="8.88671875" defaultRowHeight="18" x14ac:dyDescent="0.2"/>
  <cols>
    <col min="1" max="1" width="12.6640625" style="1" customWidth="1"/>
    <col min="2" max="2" width="33.88671875" style="1" customWidth="1"/>
    <col min="3" max="3" width="12.33203125" style="1" customWidth="1"/>
    <col min="4" max="4" width="14" style="1" customWidth="1"/>
    <col min="5" max="5" width="18.88671875" style="1" customWidth="1"/>
    <col min="6" max="6" width="10.33203125" style="1" customWidth="1"/>
    <col min="7" max="16384" width="8.88671875" style="1"/>
  </cols>
  <sheetData>
    <row r="1" spans="1:12" ht="18.600000000000001" thickBot="1" x14ac:dyDescent="0.25"/>
    <row r="2" spans="1:12" ht="27" customHeight="1" thickTop="1" thickBot="1" x14ac:dyDescent="0.25">
      <c r="A2" s="2" t="s">
        <v>19</v>
      </c>
      <c r="B2" s="2"/>
      <c r="C2" s="2"/>
      <c r="D2" s="2"/>
      <c r="E2" s="2"/>
      <c r="F2" s="3"/>
    </row>
    <row r="3" spans="1:12" ht="16.2" customHeight="1" thickTop="1" thickBot="1" x14ac:dyDescent="0.25">
      <c r="B3" s="4"/>
      <c r="C3" s="4"/>
      <c r="D3" s="4"/>
      <c r="E3" s="4"/>
    </row>
    <row r="4" spans="1:12" ht="19.8" customHeight="1" thickTop="1" thickBot="1" x14ac:dyDescent="0.25">
      <c r="A4" s="5"/>
      <c r="B4" s="4"/>
      <c r="C4" s="6" t="s">
        <v>0</v>
      </c>
      <c r="D4" s="7" t="s">
        <v>26</v>
      </c>
      <c r="E4" s="8" t="s">
        <v>41</v>
      </c>
      <c r="F4" s="9"/>
    </row>
    <row r="5" spans="1:12" ht="19.8" customHeight="1" thickTop="1" x14ac:dyDescent="0.35">
      <c r="A5" s="10"/>
      <c r="B5" s="4"/>
      <c r="C5" s="11" t="s">
        <v>1</v>
      </c>
      <c r="D5" s="12"/>
      <c r="E5" s="13" t="s">
        <v>20</v>
      </c>
      <c r="F5" s="14"/>
    </row>
    <row r="6" spans="1:12" ht="18.600000000000001" customHeight="1" x14ac:dyDescent="0.35">
      <c r="A6" s="88" t="s">
        <v>49</v>
      </c>
      <c r="B6" s="89"/>
      <c r="C6" s="17"/>
      <c r="D6" s="9"/>
      <c r="E6" s="14"/>
      <c r="F6" s="14"/>
    </row>
    <row r="7" spans="1:12" ht="6" customHeight="1" x14ac:dyDescent="0.35">
      <c r="A7" s="15"/>
      <c r="B7" s="16"/>
      <c r="C7" s="17"/>
      <c r="D7" s="9"/>
      <c r="E7" s="14"/>
      <c r="F7" s="14"/>
    </row>
    <row r="8" spans="1:12" ht="18" customHeight="1" x14ac:dyDescent="0.35">
      <c r="A8" s="18" t="s">
        <v>25</v>
      </c>
      <c r="B8" s="16"/>
      <c r="C8" s="17"/>
      <c r="D8" s="9"/>
      <c r="E8" s="14"/>
      <c r="F8" s="14"/>
    </row>
    <row r="9" spans="1:12" s="96" customFormat="1" ht="25.2" customHeight="1" thickBot="1" x14ac:dyDescent="0.5">
      <c r="A9" s="90" t="s">
        <v>8</v>
      </c>
      <c r="B9" s="91" t="s">
        <v>51</v>
      </c>
      <c r="C9" s="92"/>
      <c r="D9" s="93"/>
      <c r="E9" s="94"/>
      <c r="F9" s="95"/>
    </row>
    <row r="10" spans="1:12" ht="18" customHeight="1" thickTop="1" x14ac:dyDescent="0.2">
      <c r="A10" s="97" t="s">
        <v>9</v>
      </c>
      <c r="B10" s="20"/>
      <c r="C10" s="21"/>
      <c r="D10" s="100" t="s">
        <v>12</v>
      </c>
      <c r="E10" s="22"/>
      <c r="F10" s="9"/>
    </row>
    <row r="11" spans="1:12" ht="18" customHeight="1" x14ac:dyDescent="0.2">
      <c r="A11" s="98" t="s">
        <v>10</v>
      </c>
      <c r="B11" s="23" t="s">
        <v>18</v>
      </c>
      <c r="C11" s="24"/>
      <c r="D11" s="24"/>
      <c r="E11" s="25"/>
      <c r="F11" s="9"/>
      <c r="L11" s="26"/>
    </row>
    <row r="12" spans="1:12" ht="18" customHeight="1" x14ac:dyDescent="0.2">
      <c r="A12" s="98" t="s">
        <v>11</v>
      </c>
      <c r="B12" s="27"/>
      <c r="C12" s="28"/>
      <c r="D12" s="101" t="s">
        <v>7</v>
      </c>
      <c r="E12" s="29"/>
      <c r="F12" s="9"/>
    </row>
    <row r="13" spans="1:12" ht="18" customHeight="1" x14ac:dyDescent="0.2">
      <c r="A13" s="98" t="s">
        <v>50</v>
      </c>
      <c r="B13" s="30"/>
      <c r="C13" s="31"/>
      <c r="D13" s="102" t="s">
        <v>13</v>
      </c>
      <c r="E13" s="29"/>
      <c r="F13" s="9"/>
    </row>
    <row r="14" spans="1:12" ht="18" customHeight="1" thickBot="1" x14ac:dyDescent="0.25">
      <c r="A14" s="99" t="s">
        <v>14</v>
      </c>
      <c r="B14" s="32"/>
      <c r="C14" s="33"/>
      <c r="D14" s="33"/>
      <c r="E14" s="34"/>
      <c r="F14" s="9"/>
    </row>
    <row r="15" spans="1:12" ht="14.4" customHeight="1" thickTop="1" thickBot="1" x14ac:dyDescent="0.45">
      <c r="A15" s="4"/>
      <c r="B15" s="4"/>
      <c r="C15" s="4"/>
      <c r="D15" s="35"/>
      <c r="E15" s="36"/>
      <c r="F15" s="37" t="s">
        <v>20</v>
      </c>
    </row>
    <row r="16" spans="1:12" s="96" customFormat="1" ht="24.9" customHeight="1" thickTop="1" thickBot="1" x14ac:dyDescent="0.25">
      <c r="A16" s="85" t="s">
        <v>2</v>
      </c>
      <c r="B16" s="86" t="s">
        <v>3</v>
      </c>
      <c r="C16" s="87" t="s">
        <v>4</v>
      </c>
      <c r="D16" s="87" t="s">
        <v>45</v>
      </c>
      <c r="E16" s="80" t="s">
        <v>21</v>
      </c>
      <c r="F16" s="103" t="s">
        <v>22</v>
      </c>
      <c r="H16" s="104"/>
    </row>
    <row r="17" spans="1:11" ht="21" customHeight="1" thickTop="1" x14ac:dyDescent="0.2">
      <c r="A17" s="39"/>
      <c r="B17" s="40"/>
      <c r="C17" s="41"/>
      <c r="D17" s="41"/>
      <c r="E17" s="81">
        <f>D17*C17</f>
        <v>0</v>
      </c>
      <c r="F17" s="42"/>
      <c r="G17" s="38"/>
    </row>
    <row r="18" spans="1:11" ht="21" customHeight="1" x14ac:dyDescent="0.2">
      <c r="A18" s="43"/>
      <c r="B18" s="40"/>
      <c r="C18" s="44"/>
      <c r="D18" s="44"/>
      <c r="E18" s="81">
        <f t="shared" ref="E18:E26" si="0">D18*C18</f>
        <v>0</v>
      </c>
      <c r="F18" s="42"/>
    </row>
    <row r="19" spans="1:11" ht="21" customHeight="1" x14ac:dyDescent="0.2">
      <c r="A19" s="43"/>
      <c r="B19" s="45"/>
      <c r="C19" s="44"/>
      <c r="D19" s="44"/>
      <c r="E19" s="81">
        <f t="shared" si="0"/>
        <v>0</v>
      </c>
      <c r="F19" s="42"/>
    </row>
    <row r="20" spans="1:11" ht="21" customHeight="1" x14ac:dyDescent="0.2">
      <c r="A20" s="43"/>
      <c r="B20" s="45"/>
      <c r="C20" s="44"/>
      <c r="D20" s="44"/>
      <c r="E20" s="81">
        <f t="shared" si="0"/>
        <v>0</v>
      </c>
      <c r="F20" s="42"/>
    </row>
    <row r="21" spans="1:11" ht="21" customHeight="1" x14ac:dyDescent="0.2">
      <c r="A21" s="43"/>
      <c r="B21" s="45"/>
      <c r="C21" s="44"/>
      <c r="D21" s="44"/>
      <c r="E21" s="81">
        <f t="shared" si="0"/>
        <v>0</v>
      </c>
      <c r="F21" s="42"/>
    </row>
    <row r="22" spans="1:11" ht="21" customHeight="1" x14ac:dyDescent="0.2">
      <c r="A22" s="43"/>
      <c r="B22" s="45"/>
      <c r="C22" s="44"/>
      <c r="D22" s="44"/>
      <c r="E22" s="81">
        <f t="shared" si="0"/>
        <v>0</v>
      </c>
      <c r="F22" s="42"/>
    </row>
    <row r="23" spans="1:11" ht="21" customHeight="1" x14ac:dyDescent="0.2">
      <c r="A23" s="43"/>
      <c r="B23" s="45"/>
      <c r="C23" s="44"/>
      <c r="D23" s="44"/>
      <c r="E23" s="81">
        <f t="shared" si="0"/>
        <v>0</v>
      </c>
      <c r="F23" s="42"/>
    </row>
    <row r="24" spans="1:11" ht="21" customHeight="1" x14ac:dyDescent="0.2">
      <c r="A24" s="43"/>
      <c r="B24" s="45"/>
      <c r="C24" s="44"/>
      <c r="D24" s="44"/>
      <c r="E24" s="81">
        <f t="shared" si="0"/>
        <v>0</v>
      </c>
      <c r="F24" s="42"/>
    </row>
    <row r="25" spans="1:11" ht="21" customHeight="1" x14ac:dyDescent="0.2">
      <c r="A25" s="43"/>
      <c r="B25" s="45"/>
      <c r="C25" s="44"/>
      <c r="D25" s="44"/>
      <c r="E25" s="81">
        <f t="shared" si="0"/>
        <v>0</v>
      </c>
      <c r="F25" s="42"/>
    </row>
    <row r="26" spans="1:11" ht="21" customHeight="1" thickBot="1" x14ac:dyDescent="0.25">
      <c r="A26" s="46"/>
      <c r="B26" s="47"/>
      <c r="C26" s="48"/>
      <c r="D26" s="48"/>
      <c r="E26" s="82">
        <f t="shared" si="0"/>
        <v>0</v>
      </c>
      <c r="F26" s="42"/>
    </row>
    <row r="27" spans="1:11" ht="22.5" customHeight="1" thickTop="1" x14ac:dyDescent="0.2">
      <c r="A27" s="49"/>
      <c r="B27" s="78" t="s">
        <v>31</v>
      </c>
      <c r="C27" s="105" t="s">
        <v>46</v>
      </c>
      <c r="D27" s="106"/>
      <c r="E27" s="83">
        <f>SUM(E17:E26)</f>
        <v>0</v>
      </c>
      <c r="F27" s="50"/>
    </row>
    <row r="28" spans="1:11" ht="22.5" customHeight="1" x14ac:dyDescent="0.2">
      <c r="A28" s="51"/>
      <c r="B28" s="79" t="s">
        <v>23</v>
      </c>
      <c r="C28" s="107" t="s">
        <v>47</v>
      </c>
      <c r="D28" s="108"/>
      <c r="E28" s="52"/>
    </row>
    <row r="29" spans="1:11" ht="26.25" customHeight="1" thickBot="1" x14ac:dyDescent="0.25">
      <c r="A29" s="49"/>
      <c r="B29" s="78" t="s">
        <v>52</v>
      </c>
      <c r="C29" s="109" t="s">
        <v>48</v>
      </c>
      <c r="D29" s="110"/>
      <c r="E29" s="84">
        <f>E27+E28</f>
        <v>0</v>
      </c>
    </row>
    <row r="30" spans="1:11" ht="12" customHeight="1" thickTop="1" thickBot="1" x14ac:dyDescent="0.25">
      <c r="A30" s="51"/>
      <c r="B30" s="53"/>
      <c r="C30" s="19"/>
      <c r="D30" s="54"/>
      <c r="E30" s="55"/>
    </row>
    <row r="31" spans="1:11" ht="66.75" customHeight="1" thickTop="1" thickBot="1" x14ac:dyDescent="0.25">
      <c r="A31" s="111" t="s">
        <v>17</v>
      </c>
      <c r="B31" s="56"/>
      <c r="C31" s="112" t="s">
        <v>6</v>
      </c>
      <c r="D31" s="57"/>
      <c r="E31" s="58"/>
      <c r="F31" s="59"/>
      <c r="K31" s="26"/>
    </row>
    <row r="32" spans="1:11" ht="20.399999999999999" thickTop="1" x14ac:dyDescent="0.2">
      <c r="A32" s="113" t="s">
        <v>5</v>
      </c>
      <c r="B32" s="60"/>
      <c r="C32" s="60"/>
      <c r="D32" s="60"/>
      <c r="E32" s="61"/>
      <c r="F32" s="9"/>
    </row>
    <row r="33" spans="1:6" ht="19.8" x14ac:dyDescent="0.2">
      <c r="A33" s="62"/>
      <c r="B33" s="36"/>
      <c r="C33" s="36"/>
      <c r="D33" s="36"/>
      <c r="E33" s="63"/>
      <c r="F33" s="9"/>
    </row>
    <row r="34" spans="1:6" ht="19.8" x14ac:dyDescent="0.2">
      <c r="A34" s="62"/>
      <c r="B34" s="36"/>
      <c r="C34" s="36"/>
      <c r="D34" s="36"/>
      <c r="E34" s="63"/>
      <c r="F34" s="9"/>
    </row>
    <row r="35" spans="1:6" x14ac:dyDescent="0.2">
      <c r="A35" s="64"/>
      <c r="B35" s="65"/>
      <c r="C35" s="65"/>
      <c r="D35" s="65"/>
      <c r="E35" s="66"/>
      <c r="F35" s="9"/>
    </row>
    <row r="36" spans="1:6" ht="18.600000000000001" thickBot="1" x14ac:dyDescent="0.25">
      <c r="A36" s="67"/>
      <c r="B36" s="68"/>
      <c r="C36" s="68"/>
      <c r="D36" s="68"/>
      <c r="E36" s="69"/>
      <c r="F36" s="9"/>
    </row>
    <row r="37" spans="1:6" ht="11.4" customHeight="1" thickTop="1" x14ac:dyDescent="0.2">
      <c r="A37" s="70"/>
      <c r="B37" s="65"/>
      <c r="C37" s="65"/>
      <c r="D37" s="65"/>
      <c r="E37" s="65"/>
      <c r="F37" s="9"/>
    </row>
    <row r="38" spans="1:6" x14ac:dyDescent="0.2">
      <c r="A38" s="71" t="s">
        <v>20</v>
      </c>
      <c r="B38" s="72"/>
      <c r="C38" s="72"/>
      <c r="D38" s="72"/>
      <c r="E38" s="73"/>
      <c r="F38" s="9"/>
    </row>
    <row r="39" spans="1:6" x14ac:dyDescent="0.2">
      <c r="A39" s="74"/>
      <c r="B39" s="75"/>
      <c r="C39" s="75"/>
      <c r="D39" s="76" t="s">
        <v>24</v>
      </c>
      <c r="E39" s="77"/>
      <c r="F39" s="9"/>
    </row>
  </sheetData>
  <sheetProtection algorithmName="SHA-512" hashValue="NIPkSGVhxZ9VAhsD8QZ+d37nD23y/DhFaYGOG2Xid1AcyWolYYvKKcHXh1kg8NeuStHB3n3ZYPpfUdDQItNn7Q==" saltValue="cB4WKRAg362DMgH/DY19pg==" spinCount="100000" sheet="1" objects="1" scenarios="1"/>
  <mergeCells count="9">
    <mergeCell ref="B14:E14"/>
    <mergeCell ref="C27:D27"/>
    <mergeCell ref="C28:D28"/>
    <mergeCell ref="C29:D29"/>
    <mergeCell ref="A2:E2"/>
    <mergeCell ref="B10:C10"/>
    <mergeCell ref="B11:E11"/>
    <mergeCell ref="B12:C12"/>
    <mergeCell ref="B13:C13"/>
  </mergeCells>
  <phoneticPr fontId="2"/>
  <conditionalFormatting sqref="E17:E26">
    <cfRule type="cellIs" dxfId="4" priority="2" stopIfTrue="1" operator="equal">
      <formula>0</formula>
    </cfRule>
  </conditionalFormatting>
  <conditionalFormatting sqref="E27:E29">
    <cfRule type="cellIs" dxfId="3" priority="1" stopIfTrue="1" operator="equal">
      <formula>0</formula>
    </cfRule>
  </conditionalFormatting>
  <dataValidations count="1">
    <dataValidation imeMode="off" allowBlank="1" showInputMessage="1" showErrorMessage="1" sqref="C17:D26 E9" xr:uid="{8D381BB6-7EB5-4FF9-8B5A-23AFA0F53AFB}"/>
  </dataValidations>
  <printOptions horizontalCentered="1"/>
  <pageMargins left="0.59055118110236227" right="0.19685039370078741" top="1.1811023622047245" bottom="0.78740157480314965" header="0.19685039370078741" footer="0.11811023622047245"/>
  <pageSetup paperSize="9" scale="94" orientation="portrait" r:id="rId1"/>
  <headerFooter>
    <oddHeader>&amp;L　　
　&amp;G&amp;Rご注文はFAX又はメールにて&amp;"A-OTF 新ゴ Pro B,標準"&amp;12
&amp;"A-OTF 新ゴ Pro B,太字"FAX:03-5622-0685　　
mail：info@box1.co.jp　　　　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408DC-00A0-47D4-BD3C-8DDE4ECDAC2C}">
  <dimension ref="A1:G39"/>
  <sheetViews>
    <sheetView view="pageBreakPreview" zoomScale="70" zoomScaleNormal="100" zoomScaleSheetLayoutView="70" workbookViewId="0">
      <selection activeCell="D5" sqref="D5"/>
    </sheetView>
  </sheetViews>
  <sheetFormatPr defaultColWidth="8.88671875" defaultRowHeight="18" x14ac:dyDescent="0.2"/>
  <cols>
    <col min="1" max="1" width="12.6640625" style="96" customWidth="1"/>
    <col min="2" max="2" width="33.88671875" style="96" customWidth="1"/>
    <col min="3" max="3" width="12.33203125" style="96" customWidth="1"/>
    <col min="4" max="4" width="14" style="96" customWidth="1"/>
    <col min="5" max="5" width="18.88671875" style="96" customWidth="1"/>
    <col min="6" max="6" width="10.33203125" style="96" customWidth="1"/>
    <col min="7" max="16384" width="8.88671875" style="96"/>
  </cols>
  <sheetData>
    <row r="1" spans="1:7" ht="18.600000000000001" thickBot="1" x14ac:dyDescent="0.25"/>
    <row r="2" spans="1:7" ht="27" customHeight="1" thickTop="1" thickBot="1" x14ac:dyDescent="0.25">
      <c r="A2" s="114" t="s">
        <v>19</v>
      </c>
      <c r="B2" s="114"/>
      <c r="C2" s="114"/>
      <c r="D2" s="114"/>
      <c r="E2" s="114"/>
      <c r="F2" s="115"/>
    </row>
    <row r="3" spans="1:7" ht="16.2" customHeight="1" thickTop="1" thickBot="1" x14ac:dyDescent="0.25">
      <c r="B3" s="116"/>
      <c r="C3" s="116"/>
      <c r="D3" s="116"/>
      <c r="E3" s="116"/>
    </row>
    <row r="4" spans="1:7" ht="19.8" customHeight="1" thickTop="1" thickBot="1" x14ac:dyDescent="0.25">
      <c r="A4" s="117"/>
      <c r="B4" s="116"/>
      <c r="C4" s="118" t="s">
        <v>0</v>
      </c>
      <c r="D4" s="119" t="s">
        <v>32</v>
      </c>
      <c r="E4" s="120">
        <v>44466</v>
      </c>
      <c r="F4" s="121"/>
    </row>
    <row r="5" spans="1:7" ht="19.8" customHeight="1" thickTop="1" x14ac:dyDescent="0.35">
      <c r="A5" s="122"/>
      <c r="B5" s="116"/>
      <c r="C5" s="123" t="s">
        <v>1</v>
      </c>
      <c r="D5" s="124"/>
      <c r="E5" s="125" t="s">
        <v>20</v>
      </c>
      <c r="F5" s="126"/>
    </row>
    <row r="6" spans="1:7" ht="18.600000000000001" customHeight="1" x14ac:dyDescent="0.35">
      <c r="A6" s="88" t="s">
        <v>49</v>
      </c>
      <c r="B6" s="127"/>
      <c r="C6" s="128"/>
      <c r="D6" s="121"/>
      <c r="E6" s="129"/>
      <c r="F6" s="126"/>
    </row>
    <row r="7" spans="1:7" ht="6" customHeight="1" x14ac:dyDescent="0.35">
      <c r="A7" s="88"/>
      <c r="B7" s="127"/>
      <c r="C7" s="128"/>
      <c r="D7" s="121"/>
      <c r="E7" s="130"/>
      <c r="F7" s="126"/>
    </row>
    <row r="8" spans="1:7" s="137" customFormat="1" ht="18" customHeight="1" x14ac:dyDescent="0.2">
      <c r="A8" s="131" t="s">
        <v>25</v>
      </c>
      <c r="B8" s="132"/>
      <c r="C8" s="133"/>
      <c r="D8" s="134"/>
      <c r="E8" s="135"/>
      <c r="F8" s="136"/>
      <c r="G8" s="136"/>
    </row>
    <row r="9" spans="1:7" ht="26.25" customHeight="1" thickBot="1" x14ac:dyDescent="0.5">
      <c r="A9" s="90" t="s">
        <v>8</v>
      </c>
      <c r="B9" s="91" t="s">
        <v>51</v>
      </c>
      <c r="C9" s="92"/>
      <c r="D9" s="93"/>
      <c r="E9" s="94"/>
      <c r="F9" s="95"/>
    </row>
    <row r="10" spans="1:7" ht="18" customHeight="1" thickTop="1" x14ac:dyDescent="0.2">
      <c r="A10" s="97" t="s">
        <v>9</v>
      </c>
      <c r="B10" s="138" t="s">
        <v>33</v>
      </c>
      <c r="C10" s="139"/>
      <c r="D10" s="100" t="s">
        <v>12</v>
      </c>
      <c r="E10" s="140" t="s">
        <v>16</v>
      </c>
      <c r="F10" s="121"/>
    </row>
    <row r="11" spans="1:7" ht="18" customHeight="1" x14ac:dyDescent="0.2">
      <c r="A11" s="98" t="s">
        <v>10</v>
      </c>
      <c r="B11" s="141" t="s">
        <v>34</v>
      </c>
      <c r="C11" s="142"/>
      <c r="D11" s="142"/>
      <c r="E11" s="143"/>
      <c r="F11" s="121"/>
    </row>
    <row r="12" spans="1:7" ht="18" customHeight="1" x14ac:dyDescent="0.2">
      <c r="A12" s="98" t="s">
        <v>11</v>
      </c>
      <c r="B12" s="144" t="s">
        <v>35</v>
      </c>
      <c r="C12" s="145"/>
      <c r="D12" s="101" t="s">
        <v>7</v>
      </c>
      <c r="E12" s="146" t="s">
        <v>36</v>
      </c>
      <c r="F12" s="121"/>
    </row>
    <row r="13" spans="1:7" ht="18" customHeight="1" x14ac:dyDescent="0.2">
      <c r="A13" s="98" t="s">
        <v>50</v>
      </c>
      <c r="B13" s="147" t="s">
        <v>38</v>
      </c>
      <c r="C13" s="148"/>
      <c r="D13" s="102" t="s">
        <v>13</v>
      </c>
      <c r="E13" s="146" t="s">
        <v>37</v>
      </c>
      <c r="F13" s="121"/>
    </row>
    <row r="14" spans="1:7" ht="18" customHeight="1" thickBot="1" x14ac:dyDescent="0.25">
      <c r="A14" s="99" t="s">
        <v>14</v>
      </c>
      <c r="B14" s="149" t="s">
        <v>44</v>
      </c>
      <c r="C14" s="150"/>
      <c r="D14" s="150"/>
      <c r="E14" s="151"/>
      <c r="F14" s="121"/>
    </row>
    <row r="15" spans="1:7" ht="14.4" customHeight="1" thickTop="1" thickBot="1" x14ac:dyDescent="0.45">
      <c r="A15" s="116"/>
      <c r="B15" s="116"/>
      <c r="C15" s="116"/>
      <c r="D15" s="152"/>
      <c r="E15" s="153"/>
      <c r="F15" s="154" t="s">
        <v>20</v>
      </c>
    </row>
    <row r="16" spans="1:7" ht="24.9" customHeight="1" thickTop="1" thickBot="1" x14ac:dyDescent="0.25">
      <c r="A16" s="85" t="s">
        <v>2</v>
      </c>
      <c r="B16" s="86" t="s">
        <v>3</v>
      </c>
      <c r="C16" s="87" t="s">
        <v>4</v>
      </c>
      <c r="D16" s="87" t="s">
        <v>27</v>
      </c>
      <c r="E16" s="80" t="s">
        <v>21</v>
      </c>
      <c r="F16" s="103" t="s">
        <v>22</v>
      </c>
    </row>
    <row r="17" spans="1:7" ht="21" customHeight="1" thickTop="1" x14ac:dyDescent="0.2">
      <c r="A17" s="155" t="s">
        <v>15</v>
      </c>
      <c r="B17" s="156" t="s">
        <v>42</v>
      </c>
      <c r="C17" s="157">
        <v>30</v>
      </c>
      <c r="D17" s="157">
        <v>400</v>
      </c>
      <c r="E17" s="158">
        <f>C17*D17</f>
        <v>12000</v>
      </c>
      <c r="F17" s="159"/>
      <c r="G17" s="104"/>
    </row>
    <row r="18" spans="1:7" ht="21" customHeight="1" x14ac:dyDescent="0.2">
      <c r="A18" s="160"/>
      <c r="B18" s="161"/>
      <c r="C18" s="162"/>
      <c r="D18" s="162"/>
      <c r="E18" s="81">
        <f t="shared" ref="E18:E26" si="0">D18*C18</f>
        <v>0</v>
      </c>
      <c r="F18" s="159"/>
    </row>
    <row r="19" spans="1:7" ht="21" customHeight="1" x14ac:dyDescent="0.2">
      <c r="A19" s="160"/>
      <c r="B19" s="163"/>
      <c r="C19" s="162"/>
      <c r="D19" s="162"/>
      <c r="E19" s="81">
        <f t="shared" si="0"/>
        <v>0</v>
      </c>
      <c r="F19" s="159"/>
    </row>
    <row r="20" spans="1:7" ht="21" customHeight="1" x14ac:dyDescent="0.2">
      <c r="A20" s="160"/>
      <c r="B20" s="163"/>
      <c r="C20" s="162"/>
      <c r="D20" s="162"/>
      <c r="E20" s="81">
        <f t="shared" si="0"/>
        <v>0</v>
      </c>
      <c r="F20" s="159"/>
    </row>
    <row r="21" spans="1:7" ht="21" customHeight="1" x14ac:dyDescent="0.2">
      <c r="A21" s="160"/>
      <c r="B21" s="163"/>
      <c r="C21" s="162"/>
      <c r="D21" s="162"/>
      <c r="E21" s="81">
        <f t="shared" si="0"/>
        <v>0</v>
      </c>
      <c r="F21" s="159"/>
    </row>
    <row r="22" spans="1:7" ht="21" customHeight="1" x14ac:dyDescent="0.2">
      <c r="A22" s="160"/>
      <c r="B22" s="163"/>
      <c r="C22" s="162"/>
      <c r="D22" s="162"/>
      <c r="E22" s="81">
        <f t="shared" si="0"/>
        <v>0</v>
      </c>
      <c r="F22" s="159"/>
    </row>
    <row r="23" spans="1:7" ht="21" customHeight="1" x14ac:dyDescent="0.2">
      <c r="A23" s="160"/>
      <c r="B23" s="163"/>
      <c r="C23" s="162"/>
      <c r="D23" s="162"/>
      <c r="E23" s="81">
        <f t="shared" si="0"/>
        <v>0</v>
      </c>
      <c r="F23" s="159"/>
    </row>
    <row r="24" spans="1:7" ht="21" customHeight="1" x14ac:dyDescent="0.2">
      <c r="A24" s="160"/>
      <c r="B24" s="163"/>
      <c r="C24" s="162"/>
      <c r="D24" s="162"/>
      <c r="E24" s="81">
        <f t="shared" si="0"/>
        <v>0</v>
      </c>
      <c r="F24" s="159"/>
    </row>
    <row r="25" spans="1:7" ht="21" customHeight="1" x14ac:dyDescent="0.2">
      <c r="A25" s="160"/>
      <c r="B25" s="163"/>
      <c r="C25" s="162"/>
      <c r="D25" s="162"/>
      <c r="E25" s="81">
        <f t="shared" si="0"/>
        <v>0</v>
      </c>
      <c r="F25" s="159"/>
    </row>
    <row r="26" spans="1:7" ht="21" customHeight="1" thickBot="1" x14ac:dyDescent="0.25">
      <c r="A26" s="164"/>
      <c r="B26" s="165"/>
      <c r="C26" s="166"/>
      <c r="D26" s="166"/>
      <c r="E26" s="167">
        <f t="shared" si="0"/>
        <v>0</v>
      </c>
      <c r="F26" s="159"/>
    </row>
    <row r="27" spans="1:7" ht="22.5" customHeight="1" thickTop="1" x14ac:dyDescent="0.2">
      <c r="A27" s="168"/>
      <c r="B27" s="78" t="s">
        <v>31</v>
      </c>
      <c r="C27" s="105" t="s">
        <v>28</v>
      </c>
      <c r="D27" s="106"/>
      <c r="E27" s="169">
        <f>SUM(E17:E26)</f>
        <v>12000</v>
      </c>
      <c r="F27" s="170"/>
    </row>
    <row r="28" spans="1:7" ht="22.5" customHeight="1" x14ac:dyDescent="0.2">
      <c r="A28" s="171"/>
      <c r="B28" s="79" t="s">
        <v>23</v>
      </c>
      <c r="C28" s="107" t="s">
        <v>29</v>
      </c>
      <c r="D28" s="108"/>
      <c r="E28" s="172">
        <v>700</v>
      </c>
    </row>
    <row r="29" spans="1:7" ht="26.25" customHeight="1" thickBot="1" x14ac:dyDescent="0.25">
      <c r="A29" s="168"/>
      <c r="B29" s="78" t="s">
        <v>43</v>
      </c>
      <c r="C29" s="109" t="s">
        <v>30</v>
      </c>
      <c r="D29" s="110"/>
      <c r="E29" s="173">
        <f>E27+E28</f>
        <v>12700</v>
      </c>
    </row>
    <row r="30" spans="1:7" ht="12" customHeight="1" thickTop="1" thickBot="1" x14ac:dyDescent="0.25">
      <c r="A30" s="171"/>
      <c r="B30" s="174"/>
      <c r="C30" s="93"/>
      <c r="D30" s="175"/>
      <c r="E30" s="176"/>
    </row>
    <row r="31" spans="1:7" ht="66.75" customHeight="1" thickTop="1" thickBot="1" x14ac:dyDescent="0.25">
      <c r="A31" s="111" t="s">
        <v>17</v>
      </c>
      <c r="B31" s="177">
        <v>44473</v>
      </c>
      <c r="C31" s="112" t="s">
        <v>6</v>
      </c>
      <c r="D31" s="178" t="s">
        <v>39</v>
      </c>
      <c r="E31" s="179"/>
      <c r="F31" s="180"/>
    </row>
    <row r="32" spans="1:7" ht="20.399999999999999" thickTop="1" x14ac:dyDescent="0.2">
      <c r="A32" s="113" t="s">
        <v>5</v>
      </c>
      <c r="B32" s="181"/>
      <c r="C32" s="181"/>
      <c r="D32" s="181"/>
      <c r="E32" s="182"/>
      <c r="F32" s="121"/>
    </row>
    <row r="33" spans="1:6" ht="19.8" x14ac:dyDescent="0.2">
      <c r="A33" s="183"/>
      <c r="B33" s="184" t="s">
        <v>40</v>
      </c>
      <c r="C33" s="153"/>
      <c r="D33" s="153"/>
      <c r="E33" s="185"/>
      <c r="F33" s="121"/>
    </row>
    <row r="34" spans="1:6" ht="19.8" x14ac:dyDescent="0.2">
      <c r="A34" s="183"/>
      <c r="B34" s="153"/>
      <c r="C34" s="153"/>
      <c r="D34" s="153"/>
      <c r="E34" s="185"/>
      <c r="F34" s="121"/>
    </row>
    <row r="35" spans="1:6" x14ac:dyDescent="0.2">
      <c r="A35" s="186"/>
      <c r="B35" s="187"/>
      <c r="C35" s="187"/>
      <c r="D35" s="187"/>
      <c r="E35" s="188"/>
      <c r="F35" s="121"/>
    </row>
    <row r="36" spans="1:6" ht="18.600000000000001" thickBot="1" x14ac:dyDescent="0.25">
      <c r="A36" s="189"/>
      <c r="B36" s="190"/>
      <c r="C36" s="190"/>
      <c r="D36" s="190"/>
      <c r="E36" s="191"/>
      <c r="F36" s="121"/>
    </row>
    <row r="37" spans="1:6" ht="12.6" customHeight="1" thickTop="1" x14ac:dyDescent="0.2">
      <c r="A37" s="192"/>
      <c r="B37" s="187"/>
      <c r="C37" s="187"/>
      <c r="D37" s="187"/>
      <c r="E37" s="187"/>
      <c r="F37" s="121"/>
    </row>
    <row r="38" spans="1:6" x14ac:dyDescent="0.2">
      <c r="A38" s="193" t="s">
        <v>20</v>
      </c>
      <c r="B38" s="194"/>
      <c r="C38" s="194"/>
      <c r="D38" s="194"/>
      <c r="E38" s="195"/>
      <c r="F38" s="121"/>
    </row>
    <row r="39" spans="1:6" x14ac:dyDescent="0.2">
      <c r="A39" s="196"/>
      <c r="B39" s="197"/>
      <c r="C39" s="197"/>
      <c r="D39" s="198" t="s">
        <v>24</v>
      </c>
      <c r="E39" s="199"/>
      <c r="F39" s="121"/>
    </row>
  </sheetData>
  <sheetProtection sheet="1" objects="1" scenarios="1"/>
  <mergeCells count="10">
    <mergeCell ref="C27:D27"/>
    <mergeCell ref="C28:D28"/>
    <mergeCell ref="C29:D29"/>
    <mergeCell ref="D31:E31"/>
    <mergeCell ref="A2:E2"/>
    <mergeCell ref="B10:C10"/>
    <mergeCell ref="B11:E11"/>
    <mergeCell ref="B12:C12"/>
    <mergeCell ref="B13:C13"/>
    <mergeCell ref="B14:E14"/>
  </mergeCells>
  <phoneticPr fontId="2"/>
  <conditionalFormatting sqref="E18:E26">
    <cfRule type="cellIs" dxfId="2" priority="3" stopIfTrue="1" operator="equal">
      <formula>0</formula>
    </cfRule>
  </conditionalFormatting>
  <conditionalFormatting sqref="E27:E29">
    <cfRule type="cellIs" dxfId="1" priority="2" stopIfTrue="1" operator="equal">
      <formula>0</formula>
    </cfRule>
  </conditionalFormatting>
  <conditionalFormatting sqref="E17">
    <cfRule type="cellIs" dxfId="0" priority="1" stopIfTrue="1" operator="equal">
      <formula>0</formula>
    </cfRule>
  </conditionalFormatting>
  <dataValidations count="1">
    <dataValidation imeMode="off" allowBlank="1" showInputMessage="1" showErrorMessage="1" sqref="E9 C17:D26" xr:uid="{54924AB3-7236-48A7-AFEF-9A570BC2E8D9}"/>
  </dataValidations>
  <hyperlinks>
    <hyperlink ref="B14" r:id="rId1" xr:uid="{3865E091-FC44-4072-89FB-9C5449776564}"/>
  </hyperlinks>
  <printOptions horizontalCentered="1"/>
  <pageMargins left="0.59055118110236227" right="0.19685039370078741" top="1.1811023622047245" bottom="0.78740157480314965" header="0.19685039370078741" footer="0.11811023622047245"/>
  <pageSetup paperSize="9" scale="94" orientation="portrait" r:id="rId2"/>
  <headerFooter>
    <oddHeader>&amp;L　　
　&amp;G&amp;Rご注文はFAX又はメールにて&amp;"A-OTF 新ゴ Pro B,標準"&amp;12
&amp;"A-OTF 新ゴ Pro B,太字"FAX:03-5622-0685　　
mail：info@box1.co.jp　　　　</oddHeader>
  </headerFooter>
  <ignoredErrors>
    <ignoredError sqref="A17" numberStoredAsText="1"/>
  </ignoredErrors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E772F-9B54-4036-89FA-FF2CA0E33B6D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61CBB97C-924B-4DF7-B185-230EFD755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9c2e5-8fb9-4d5f-baf1-202c530f2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28D029-3C8C-496B-A252-84F81EF6E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168686-8512-435F-8391-2C37E4EA4C52}">
  <ds:schemaRefs>
    <ds:schemaRef ds:uri="http://schemas.microsoft.com/office/2006/metadata/properties"/>
    <ds:schemaRef ds:uri="http://schemas.microsoft.com/office/infopath/2007/PartnerControls"/>
    <ds:schemaRef ds:uri="1119c2e5-8fb9-4d5f-baf1-202c530f2c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TM10378479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お客様申込みフォーム</vt:lpstr>
      <vt:lpstr>ご記入見本</vt:lpstr>
      <vt:lpstr>Sheet2</vt:lpstr>
      <vt:lpstr>お客様申込みフォーム!Print_Area</vt:lpstr>
      <vt:lpstr>ご記入見本!Print_Area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subject/>
  <dc:creator>kobayashi</dc:creator>
  <cp:keywords/>
  <dc:description/>
  <cp:lastModifiedBy>abe</cp:lastModifiedBy>
  <cp:lastPrinted>2021-10-08T02:35:55Z</cp:lastPrinted>
  <dcterms:created xsi:type="dcterms:W3CDTF">2005-05-09T08:37:52Z</dcterms:created>
  <dcterms:modified xsi:type="dcterms:W3CDTF">2021-10-13T06:18:05Z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